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A2D335EC-4F6E-4B50-AE05-D8F4D18186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RO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<sst xmlns="http://schemas.openxmlformats.org/spreadsheetml/2006/main" count="32" uniqueCount="32">
  <si>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</si>
  <si>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</si>
  <si>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</si>
  <si>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</si>
  <si>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</si>
  <si>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</si>
  <si>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</si>
  <si>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</si>
  <si>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</si>
  <si>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</si>
  <si>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</si>
  <si>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</si>
  <si>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</si>
  <si>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</si>
  <si>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</si>
  <si>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</si>
  <si>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</si>
  <si>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</si>
  <si>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</si>
  <si>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</si>
  <si>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</si>
  <si>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</si>
  <si>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</si>
  <si>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</si>
  <si>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</si>
  <si>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</si>
  <si>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</si>
  <si>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</si>
  <si>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</si>
  <si>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</si>
  <si>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</si>
  <si>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Resident Online Graduate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</si>
</sst>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M18" sqref="M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471</v>
      </c>
      <c r="C8" s="20">
        <f t="shared" ref="C8:C17" si="0">SUM(B8*2)</f>
        <v>942</v>
      </c>
      <c r="D8" s="20">
        <f t="shared" ref="D8:D17" si="1">SUM(B8*3)</f>
        <v>1413</v>
      </c>
      <c r="E8" s="20">
        <f t="shared" ref="E8:E17" si="2">SUM(B8*4)</f>
        <v>1884</v>
      </c>
      <c r="F8" s="20">
        <f t="shared" ref="F8:F17" si="3">SUM(B8*5)</f>
        <v>2355</v>
      </c>
      <c r="G8" s="20">
        <f t="shared" ref="G8:G17" si="4">SUM(B8*6)</f>
        <v>2826</v>
      </c>
      <c r="H8" s="20">
        <f t="shared" ref="H8:H17" si="5">SUM(B8*7)</f>
        <v>3297</v>
      </c>
      <c r="I8" s="20">
        <f t="shared" ref="I8:I17" si="6">SUM(B8*8)</f>
        <v>3768</v>
      </c>
      <c r="J8" s="20">
        <f t="shared" ref="J8:J15" si="7">SUM(B8*9)</f>
        <v>4239</v>
      </c>
      <c r="K8" s="20">
        <f t="shared" ref="K8:K15" si="8">SUM(B8*10)</f>
        <v>4710</v>
      </c>
      <c r="L8" s="20">
        <f t="shared" ref="L8:L15" si="9">SUM(B8*11)</f>
        <v>5181</v>
      </c>
      <c r="M8" s="21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26.04</v>
      </c>
      <c r="C9" s="17">
        <f t="shared" si="0"/>
        <v>52.08</v>
      </c>
      <c r="D9" s="17">
        <f t="shared" si="1"/>
        <v>78.12</v>
      </c>
      <c r="E9" s="17">
        <f t="shared" si="2"/>
        <v>104.16</v>
      </c>
      <c r="F9" s="17">
        <f t="shared" si="3"/>
        <v>130.19999999999999</v>
      </c>
      <c r="G9" s="17">
        <f t="shared" si="4"/>
        <v>156.24</v>
      </c>
      <c r="H9" s="17">
        <f t="shared" si="5"/>
        <v>182.28</v>
      </c>
      <c r="I9" s="17">
        <f t="shared" si="6"/>
        <v>208.32</v>
      </c>
      <c r="J9" s="17">
        <v>312.5</v>
      </c>
      <c r="K9" s="17">
        <v>312.5</v>
      </c>
      <c r="L9" s="17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36.58</v>
      </c>
      <c r="C17" s="17">
        <f t="shared" si="0"/>
        <v>73.16</v>
      </c>
      <c r="D17" s="17">
        <f t="shared" si="1"/>
        <v>109.74</v>
      </c>
      <c r="E17" s="17">
        <f t="shared" si="2"/>
        <v>146.32</v>
      </c>
      <c r="F17" s="17">
        <f t="shared" si="3"/>
        <v>182.89999999999998</v>
      </c>
      <c r="G17" s="17">
        <f t="shared" si="4"/>
        <v>219.48</v>
      </c>
      <c r="H17" s="17">
        <f t="shared" si="5"/>
        <v>256.06</v>
      </c>
      <c r="I17" s="17">
        <f t="shared" si="6"/>
        <v>292.64</v>
      </c>
      <c r="J17" s="17">
        <v>438.93</v>
      </c>
      <c r="K17" s="17">
        <v>438.93</v>
      </c>
      <c r="L17" s="17">
        <v>438.93</v>
      </c>
      <c r="M17" s="17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637.16</v>
      </c>
      <c r="C20" s="12">
        <f t="shared" si="11"/>
        <v>1184.32</v>
      </c>
      <c r="D20" s="12">
        <f t="shared" si="11"/>
        <v>1731.48</v>
      </c>
      <c r="E20" s="12">
        <f t="shared" si="11"/>
        <v>2278.64</v>
      </c>
      <c r="F20" s="12">
        <f t="shared" si="11"/>
        <v>2825.8</v>
      </c>
      <c r="G20" s="12">
        <f t="shared" si="11"/>
        <v>3372.96</v>
      </c>
      <c r="H20" s="12">
        <f t="shared" si="11"/>
        <v>3920.12</v>
      </c>
      <c r="I20" s="12">
        <f t="shared" si="11"/>
        <v>4467.28</v>
      </c>
      <c r="J20" s="12">
        <f t="shared" si="11"/>
        <v>5242.93</v>
      </c>
      <c r="K20" s="12">
        <f t="shared" si="11"/>
        <v>5713.93</v>
      </c>
      <c r="L20" s="12">
        <f t="shared" si="11"/>
        <v>6184.93</v>
      </c>
      <c r="M20" s="13">
        <f t="shared" si="11"/>
        <v>6658.93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linvs8FEc4GwtVg6MiBLpiEsdfNqQxchwGCCB0gU7xNCwpbQOQfVXUP3IaNaUG5zSUFDc+3rNMkiYjSlUThM6Q==" saltValue="/+PqJ9//AheC+cvm19R5y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Laura Stevens</cp:lastModifiedBy>
  <cp:lastPrinted>2019-05-21T14:58:12Z</cp:lastPrinted>
  <dcterms:created xsi:type="dcterms:W3CDTF">2016-06-06T21:02:30Z</dcterms:created>
  <dcterms:modified xsi:type="dcterms:W3CDTF">2024-06-24T14:01:41Z</dcterms:modified>
  <cp:category>tuition</cp:category>
</cp:coreProperties>
</file>